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176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<sst xmlns="http://schemas.openxmlformats.org/spreadsheetml/2006/main" count="99" uniqueCount="84">
  <si>
    <t>Hankedokument</t>
  </si>
  <si>
    <t>Hankija: Aktsiaselts Järvamaa Haigla</t>
  </si>
  <si>
    <t>Hanke tehniline kirjeldus, pakkumusevorm ja Pakkuja kinnitused, et Pakkumus vastab Hankija poolt käesolevas hankedokumendis esitatud</t>
  </si>
  <si>
    <t>tingimustele.</t>
  </si>
  <si>
    <t>Aktsiaselts Järvamaa Haigla kutsub kõiki hankest huvitatud isikuid ja võimalikke pakkujaid osalema alla lihthanke piirmäära jääval riigihankel</t>
  </si>
  <si>
    <t>tingimustega palume tutvuda käesolevas dokumendis.</t>
  </si>
  <si>
    <t>vormil toodud kogused on eelduslikud ja pole Hankijale kohustuslikud. Pakkumuse võib esitada ühele või mõlemale osale.</t>
  </si>
  <si>
    <t xml:space="preserve">aadressile hiljemalt eelnimetatud tähtpäevaks ja kellaajaks, ei osale pakkumismenetluses. Tingimuslike pakkumuste esitamine ei ole lubatud. </t>
  </si>
  <si>
    <t>Tingimuslikud pakkumused kuuluvad viivitamatult tagasilükkamisele.</t>
  </si>
  <si>
    <t xml:space="preserve">Kogu käesolevat hankemenetlust, hankeobjekti puudutavaid tehnilisi ning muid hankemenetlusega seotud küsimusi puudutav suhtlus toimub </t>
  </si>
  <si>
    <t xml:space="preserve">üksnes elektrooniliste kandjate kaudu, pöördumisel aadressile haigla@jmh.ee. Hankija teeb kõik käesolevast pakkumuste esitamise </t>
  </si>
  <si>
    <t xml:space="preserve">ettepanekust tulenevad küsimused ja/või tehnilise kirjelduse osas esitatud küsimused koos vastustega avalikult teatavaks Hankija kodulehel </t>
  </si>
  <si>
    <t>www.jmh.ee, hangete teemalehel. Hankija ei avalikusta oma kodulehel konkreetse küsimuse esitanud ettevõtja ja/või tema esindaja nimesid.</t>
  </si>
  <si>
    <t xml:space="preserve">Iga viidet, mille Hankija teeb käesolevas dokumendis mõnele RHS § 88 lg 2 nimetatud alusele kui pakkumuse tehnilisele kirjeldusele vastavuse </t>
  </si>
  <si>
    <t>kriteeriumile, tuleb lugeda selliselt, et see on täiendatud märkega „või sellega samaväärne“.</t>
  </si>
  <si>
    <t xml:space="preserve">Iga viidet, mille Hankija teeb käesolevas dokumendis ostuallikale, protsessile, kaubamärgile, patendile, tüübile, päritolule või tootmisviisile, </t>
  </si>
  <si>
    <t>tuleb lugeda selliselt, et see on täiendatud märkega „või sellega samaväärne“.</t>
  </si>
  <si>
    <t>Samaväärsus tähendab täpselt samu kasutusomadusi ja funktsionaalsusi. Samaväärsuse korral tuleb pakkujal pakkumuses esitada seda tõendavad</t>
  </si>
  <si>
    <t>dokumendid.</t>
  </si>
  <si>
    <t>Pakkumuste hindamiskriteeriumiks on madalaim maksumus.</t>
  </si>
  <si>
    <t>Hankija jätab endale õiguse kõikide pakkumuste tagasi lükkamiseks.</t>
  </si>
  <si>
    <t xml:space="preserve">Eduka pakkujaga sõlmitakse hankeleping. Poolte vahelisele hankelepingule kohaldatakse Eesti Vabariigi õigust. Hankelepingust tulenevad </t>
  </si>
  <si>
    <t xml:space="preserve">vaidlused lahendatakse eelkõige läbirääkimiste teel. Juhul kui lepingust tõusetunud vaidluste lahendamine ei ole läbirääkimiste teel võimalik, </t>
  </si>
  <si>
    <t>lahendatakse vaidlus esmases järjekorras Pärnu maakohtus.</t>
  </si>
  <si>
    <t>Pakkumus tuleb esitada vastavalt lisatud tehnilisele kirjeldusele- pakkumuse vormile.</t>
  </si>
  <si>
    <t>Tehniline kirjeldus-pakkumuse vorm</t>
  </si>
  <si>
    <t>NB! Pakkuja täidab vaid helesinised lahtrid!</t>
  </si>
  <si>
    <t>Jrk nr</t>
  </si>
  <si>
    <t>Toote nimetus</t>
  </si>
  <si>
    <t>Kirjeldus / otstarve</t>
  </si>
  <si>
    <t>Orienteeruv 12 kuu kogus</t>
  </si>
  <si>
    <t>Ühiku hind km-ta</t>
  </si>
  <si>
    <t>Märkused</t>
  </si>
  <si>
    <t>1.</t>
  </si>
  <si>
    <t>tk</t>
  </si>
  <si>
    <t>2.</t>
  </si>
  <si>
    <t>3.</t>
  </si>
  <si>
    <t>4.</t>
  </si>
  <si>
    <t>5.</t>
  </si>
  <si>
    <t>6.</t>
  </si>
  <si>
    <t>7.</t>
  </si>
  <si>
    <t xml:space="preserve">Pakkumuse esitamisega pakkuja kinnitab, et pakkumus vastab kõikidele käesolevast pakkumuse esitamise ettepanekust tulenevatele </t>
  </si>
  <si>
    <t>tingimustele ning et ta nõustub kõikide käesolevast dokumendist tulenevate tingimustega.</t>
  </si>
  <si>
    <t xml:space="preserve">Pakkuja: </t>
  </si>
  <si>
    <t xml:space="preserve">Ametinimetus: </t>
  </si>
  <si>
    <t xml:space="preserve">Pakkumuse koostaja kinnitab esitatud andmete õigsust (nimi ja allkiri): </t>
  </si>
  <si>
    <t xml:space="preserve"> /allkirjastatud digitaalselt/</t>
  </si>
  <si>
    <t>Allkirjastamise kuupäevaks loetakse digitaalallkirja kuupäeva.</t>
  </si>
  <si>
    <t xml:space="preserve">„Puhastustarvikute ja pesuvahendite ostmine“. Hankeobjektiks olevate tarvikute tehnilise kirjelduse ning hankelepingu oluliste </t>
  </si>
  <si>
    <t>Osa 1. Puhastustarvikud</t>
  </si>
  <si>
    <t>Kokku Osa 1  Puhastustarvikud:</t>
  </si>
  <si>
    <t>Osa 2. Pesuvahendid</t>
  </si>
  <si>
    <t>Kokku Osa 2 Pesuvahendid:</t>
  </si>
  <si>
    <t>Pesuainete doseerimissüsteem pesumasinatele</t>
  </si>
  <si>
    <t>liitrit</t>
  </si>
  <si>
    <t>Maksumus km-ta</t>
  </si>
  <si>
    <t xml:space="preserve">Käesoleva hanke eesmärk on vastavalt vajadusele tellida 24 kuu jooksul hankes nimetatud tarvikuid ja vahendeid. Tehniline kirjeldus-pakkumuse </t>
  </si>
  <si>
    <r>
      <t xml:space="preserve">tuleb märkida </t>
    </r>
    <r>
      <rPr>
        <i/>
        <sz val="12"/>
        <color indexed="8"/>
        <rFont val="Times New Roman"/>
        <family val="1"/>
      </rPr>
      <t>„Puhastusvahendid“</t>
    </r>
    <r>
      <rPr>
        <sz val="12"/>
        <color indexed="8"/>
        <rFont val="Times New Roman"/>
        <family val="1"/>
      </rPr>
      <t>. Pakkumused, mis on esitatud paberkandjatel või millised ei ole saabunud käesolevas lõigus nimetatud e-posti</t>
    </r>
  </si>
  <si>
    <t>Pakkujate pakkumused peavad olema jõus vähemalt 60 kalendripäeva arvestatuna pakkumuste esitamise tähtpäevast.</t>
  </si>
  <si>
    <t>Kauba eest tasumine toimub arve alusel. Arve tasumise tähtaeg on 30 päeva.</t>
  </si>
  <si>
    <t>Doseerimissüsteem peab sobima pesumasinatele Elektrolux W3240H ja Elektrolux W3180H. Maksumus peab sisaldama paigalduse ja programeerimistasu.</t>
  </si>
  <si>
    <t>Mikrokiud lapp lahtise tolmu ja/või kinnitunud mustuse eemaldamiseks, lapi külgede pikkused peavad jääma vahemikku 30 - 40 cm. (pakkuda võib nii ruudu- kui ristkülikukujulisi mikrokiudlappe) Pestav pesumasinas veetemperatuuril 90- 95 kraadi. Värvid: sinine, roheline, punane, kollane. Garanteeritud masinpesukordade arv min 500.</t>
  </si>
  <si>
    <t>Mikrokiud tolmulapp</t>
  </si>
  <si>
    <t>Mikrokiust haakuvmopp narmastega 40 cm</t>
  </si>
  <si>
    <t xml:space="preserve"> Mikrokiud haakuvmopp 40cm (+/- 5cm) keskosa lühemate, servadest pikemate narmastega, haakuvmopialusele. Pestav pesumasinas veetemperatuuril 90- 95 kraadi. Garanteeritud masinpesukordade arv min 500</t>
  </si>
  <si>
    <t xml:space="preserve"> Mikrokiud haakuvmopp 40cm (+/- 5cm) haakuvmopialusele. Pestav pesumasinas veetemperatuuril 90- 95 kraadi. Garanteeritud masinpesukordade arv min 500</t>
  </si>
  <si>
    <t>Mikrokiust haakuvmopp sile 40cm</t>
  </si>
  <si>
    <t>Mikrokiust põrandalapp</t>
  </si>
  <si>
    <t>Mikrokiust põrandalapp lahtise tolmu ja/või kinnitunud mustuse eemaldamiseks, lapi mõõdud peavad jääma vahemikku 55-60cm x 30-35cm. Põrandalapp peab sobima kasutamiseks põrandakuivataja-pühkijaga. Pestav pesumasinas veetemperatuuril 90- 95 kraadi. Garanteeritud masinpesukordade arv min 500. Värv: hall</t>
  </si>
  <si>
    <t>Ergonoomilise käepidemega, temperatuuri taluvus min. +100°C, erinevad värvid. Tootjapoolne toiduainete sertifikaat</t>
  </si>
  <si>
    <t>Plastikust pudel, 300-500ml, aukudega korgiga, koristustekstiilide niisutamiseks veega või puhastusaine lahusega</t>
  </si>
  <si>
    <t xml:space="preserve">Hügieeniline nõudepesuhari </t>
  </si>
  <si>
    <t>Niisutuspudel</t>
  </si>
  <si>
    <t xml:space="preserve">Mööblimopialus </t>
  </si>
  <si>
    <t>Kiehl Arenas Soft</t>
  </si>
  <si>
    <t>Kiehl Arenas Wash</t>
  </si>
  <si>
    <t>Kiehl Arenas Excellent</t>
  </si>
  <si>
    <t>Kiehl Arenas Oxydes</t>
  </si>
  <si>
    <t>Mööblimopi alus 50 cm koos käepidemega, painutatav, pehmendusega, pindadelt lahtise ja/või kinnitunud mustuse kuivpuhastuseks va. põrandad.  Võimalik kasutada koos teleskoopvarrega.</t>
  </si>
  <si>
    <t>Põhipesuaine. Desinfitseerivad pesuprogrammid peavad vastama EN 16616/14476 sertifikaadile ning koosnema põhipesuainest, tõhustist ja desinfitseerimisainest. Peab sobima desinfitseerimiseks 40 ja 60 kraadiseks pesuks. Pakkuja esitab koos pakkumusega pesuprogrammide sertifikaadid</t>
  </si>
  <si>
    <t>Loputusaine. Desinfitseerivad pesuprogrammid peavad vastama EN 16616/14476 sertifikaadile ning koosnema põhipesuainest, tõhustist ja desinfitseerimisainest. Peab sobima desinfitseerimiseks 40 ja 60 kraadiseks pesuks. Pakkuja esitab koos pakkumusega pesuprogrammide sertifikaadid</t>
  </si>
  <si>
    <t>Pesutõhusti. Desinfitseerivad pesuprogrammid peavad vastama EN 16616/14476 sertifikaadile ning koosnema põhipesuainest, tõhustist ja desinfitseerimisainest. Peab sobima desinfitseerimiseks 40 ja 60 kraadiseks pesuks. Pakkuja esitab koos pakkumusega pesuprogrammide sertifikaadid</t>
  </si>
  <si>
    <t>Desinfitseerimisaine. Desinfitseerivad pesuprogrammid peavad vastama EN 16616/14476 sertifikaadile ning koosnema põhipesuainest, tõhustist ja desinfitseerimisainest. Peab sobima desinfitseerimiseks 40 ja 60 kraadiseks pesuks. Pakkuja esitab koos pakkumusega pesuprogrammide sertifikaadid</t>
  </si>
  <si>
    <r>
      <t xml:space="preserve">Pakkumused tuleb esitada elektronposti teel hiljemalt </t>
    </r>
    <r>
      <rPr>
        <b/>
        <sz val="12"/>
        <color indexed="8"/>
        <rFont val="Times New Roman"/>
        <family val="1"/>
      </rPr>
      <t>17. mai 2021. a. kell 10:00</t>
    </r>
    <r>
      <rPr>
        <sz val="12"/>
        <color indexed="8"/>
        <rFont val="Times New Roman"/>
        <family val="1"/>
      </rPr>
      <t xml:space="preserve"> aadressile haigla@jmh.ee. Elektronkirja teemareale 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</si>
</sst>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23"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1" applyNumberFormat="0" applyAlignment="0" applyProtection="0"/>
    <xf numFmtId="0" fontId="12" fillId="14" borderId="2" applyNumberFormat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 applyFont="1">
      <alignment/>
      <protection/>
    </xf>
    <xf numFmtId="0" fontId="3" fillId="0" borderId="0" xfId="42" applyFont="1">
      <alignment/>
      <protection/>
    </xf>
    <xf numFmtId="0" fontId="3" fillId="0" borderId="0" xfId="42" applyFont="1" applyAlignment="1">
      <alignment horizontal="center"/>
      <protection/>
    </xf>
    <xf numFmtId="0" fontId="3" fillId="0" borderId="10" xfId="42" applyFont="1" applyBorder="1" applyAlignment="1">
      <alignment horizontal="center"/>
      <protection/>
    </xf>
    <xf numFmtId="0" fontId="3" fillId="0" borderId="10" xfId="42" applyFont="1" applyBorder="1" applyAlignment="1">
      <alignment wrapText="1"/>
      <protection/>
    </xf>
    <xf numFmtId="0" fontId="3" fillId="0" borderId="10" xfId="42" applyFont="1" applyBorder="1">
      <alignment/>
      <protection/>
    </xf>
    <xf numFmtId="2" fontId="3" fillId="18" borderId="10" xfId="42" applyNumberFormat="1" applyFont="1" applyFill="1" applyBorder="1">
      <alignment/>
      <protection/>
    </xf>
    <xf numFmtId="2" fontId="3" fillId="0" borderId="10" xfId="42" applyNumberFormat="1" applyFont="1" applyBorder="1">
      <alignment/>
      <protection/>
    </xf>
    <xf numFmtId="2" fontId="1" fillId="0" borderId="10" xfId="42" applyNumberFormat="1" applyFont="1" applyBorder="1">
      <alignment/>
      <protection/>
    </xf>
    <xf numFmtId="0" fontId="1" fillId="0" borderId="10" xfId="42" applyFont="1" applyBorder="1">
      <alignment/>
      <protection/>
    </xf>
    <xf numFmtId="49" fontId="3" fillId="0" borderId="10" xfId="42" applyNumberFormat="1" applyFont="1" applyBorder="1" applyAlignment="1">
      <alignment wrapText="1"/>
      <protection/>
    </xf>
    <xf numFmtId="0" fontId="3" fillId="0" borderId="0" xfId="42" applyFont="1" applyBorder="1" applyAlignment="1">
      <alignment horizontal="center"/>
      <protection/>
    </xf>
    <xf numFmtId="0" fontId="3" fillId="0" borderId="0" xfId="42" applyFont="1" applyBorder="1">
      <alignment/>
      <protection/>
    </xf>
    <xf numFmtId="0" fontId="3" fillId="0" borderId="0" xfId="42" applyFont="1" applyBorder="1" applyAlignment="1">
      <alignment horizontal="left"/>
      <protection/>
    </xf>
    <xf numFmtId="0" fontId="3" fillId="0" borderId="10" xfId="42" applyNumberFormat="1" applyFont="1" applyBorder="1" applyAlignment="1">
      <alignment wrapText="1"/>
      <protection/>
    </xf>
    <xf numFmtId="0" fontId="22" fillId="0" borderId="0" xfId="0" applyFont="1" applyAlignment="1">
      <alignment vertical="center"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left" wrapText="1"/>
      <protection/>
    </xf>
    <xf numFmtId="0" fontId="1" fillId="0" borderId="10" xfId="42" applyFont="1" applyBorder="1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0" fontId="1" fillId="0" borderId="10" xfId="42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Comma" xfId="50"/>
    <cellStyle name="Comma [0]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59">
      <selection activeCell="C10" sqref="C10"/>
    </sheetView>
  </sheetViews>
  <sheetFormatPr defaultColWidth="9.140625" defaultRowHeight="12.75"/>
  <cols>
    <col min="1" max="1" width="4.57421875" style="2" customWidth="1"/>
    <col min="2" max="2" width="17.28125" style="2" customWidth="1"/>
    <col min="3" max="3" width="46.8515625" style="2" customWidth="1"/>
    <col min="4" max="4" width="6.421875" style="3" customWidth="1"/>
    <col min="5" max="5" width="10.140625" style="3" customWidth="1"/>
    <col min="6" max="6" width="15.7109375" style="2" customWidth="1"/>
    <col min="7" max="7" width="12.140625" style="2" customWidth="1"/>
    <col min="8" max="8" width="14.421875" style="2" customWidth="1"/>
    <col min="9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/>
    </row>
    <row r="4" ht="15.75">
      <c r="A4" s="2" t="s">
        <v>2</v>
      </c>
    </row>
    <row r="5" ht="15.75">
      <c r="A5" s="2" t="s">
        <v>3</v>
      </c>
    </row>
    <row r="7" ht="15.75">
      <c r="A7" s="2" t="s">
        <v>4</v>
      </c>
    </row>
    <row r="8" ht="15.75">
      <c r="A8" s="2" t="s">
        <v>48</v>
      </c>
    </row>
    <row r="9" ht="15.75">
      <c r="A9" s="2" t="s">
        <v>5</v>
      </c>
    </row>
    <row r="11" ht="15.75">
      <c r="A11" s="2" t="s">
        <v>56</v>
      </c>
    </row>
    <row r="12" ht="15.75">
      <c r="A12" s="2" t="s">
        <v>6</v>
      </c>
    </row>
    <row r="14" ht="15.75">
      <c r="A14" s="2" t="s">
        <v>83</v>
      </c>
    </row>
    <row r="15" ht="15.75">
      <c r="A15" s="2" t="s">
        <v>57</v>
      </c>
    </row>
    <row r="16" ht="15.75">
      <c r="A16" s="2" t="s">
        <v>7</v>
      </c>
    </row>
    <row r="17" ht="15.75">
      <c r="A17" s="2" t="s">
        <v>8</v>
      </c>
    </row>
    <row r="19" ht="15.75">
      <c r="A19" s="2" t="s">
        <v>9</v>
      </c>
    </row>
    <row r="20" ht="15.75">
      <c r="A20" s="2" t="s">
        <v>10</v>
      </c>
    </row>
    <row r="21" ht="15.75">
      <c r="A21" s="2" t="s">
        <v>11</v>
      </c>
    </row>
    <row r="22" ht="15.75">
      <c r="A22" s="2" t="s">
        <v>12</v>
      </c>
    </row>
    <row r="24" ht="15.75">
      <c r="A24" s="2" t="s">
        <v>13</v>
      </c>
    </row>
    <row r="25" ht="15.75">
      <c r="A25" s="2" t="s">
        <v>14</v>
      </c>
    </row>
    <row r="26" ht="15.75">
      <c r="A26" s="2" t="s">
        <v>15</v>
      </c>
    </row>
    <row r="27" ht="15.75">
      <c r="A27" s="2" t="s">
        <v>16</v>
      </c>
    </row>
    <row r="28" ht="15.75">
      <c r="A28" s="2" t="s">
        <v>17</v>
      </c>
    </row>
    <row r="29" ht="15.75">
      <c r="A29" s="2" t="s">
        <v>18</v>
      </c>
    </row>
    <row r="31" ht="15.75">
      <c r="A31" s="2" t="s">
        <v>19</v>
      </c>
    </row>
    <row r="33" ht="15.75">
      <c r="A33" s="2" t="s">
        <v>20</v>
      </c>
    </row>
    <row r="35" ht="15.75">
      <c r="A35" s="2" t="s">
        <v>21</v>
      </c>
    </row>
    <row r="36" ht="15.75">
      <c r="A36" s="2" t="s">
        <v>22</v>
      </c>
    </row>
    <row r="37" ht="15.75">
      <c r="A37" s="2" t="s">
        <v>23</v>
      </c>
    </row>
    <row r="39" ht="15.75">
      <c r="A39" s="2" t="s">
        <v>24</v>
      </c>
    </row>
    <row r="41" spans="1:4" ht="15.75">
      <c r="A41" s="1" t="s">
        <v>25</v>
      </c>
      <c r="D41" s="1" t="s">
        <v>26</v>
      </c>
    </row>
    <row r="42" spans="1:8" ht="15.75" customHeight="1">
      <c r="A42" s="17" t="s">
        <v>27</v>
      </c>
      <c r="B42" s="17" t="s">
        <v>28</v>
      </c>
      <c r="C42" s="17" t="s">
        <v>29</v>
      </c>
      <c r="D42" s="17" t="s">
        <v>30</v>
      </c>
      <c r="E42" s="17"/>
      <c r="F42" s="17" t="s">
        <v>31</v>
      </c>
      <c r="G42" s="17" t="s">
        <v>55</v>
      </c>
      <c r="H42" s="21" t="s">
        <v>32</v>
      </c>
    </row>
    <row r="43" spans="1:8" ht="15.75">
      <c r="A43" s="17"/>
      <c r="B43" s="17"/>
      <c r="C43" s="17"/>
      <c r="D43" s="17"/>
      <c r="E43" s="17"/>
      <c r="F43" s="17"/>
      <c r="G43" s="17"/>
      <c r="H43" s="21"/>
    </row>
    <row r="44" spans="1:8" ht="15.75" customHeight="1">
      <c r="A44" s="18" t="s">
        <v>49</v>
      </c>
      <c r="B44" s="18"/>
      <c r="C44" s="18"/>
      <c r="D44" s="18"/>
      <c r="E44" s="18"/>
      <c r="F44" s="18"/>
      <c r="G44" s="18"/>
      <c r="H44" s="18"/>
    </row>
    <row r="45" spans="1:8" ht="121.5" customHeight="1">
      <c r="A45" s="4" t="s">
        <v>33</v>
      </c>
      <c r="B45" s="5" t="s">
        <v>62</v>
      </c>
      <c r="C45" s="15" t="s">
        <v>61</v>
      </c>
      <c r="D45" s="4">
        <v>1350</v>
      </c>
      <c r="E45" s="4" t="s">
        <v>34</v>
      </c>
      <c r="F45" s="7"/>
      <c r="G45" s="8">
        <f>D45*F45</f>
        <v>0</v>
      </c>
      <c r="H45" s="6"/>
    </row>
    <row r="46" spans="1:8" ht="89.25" customHeight="1">
      <c r="A46" s="4" t="s">
        <v>35</v>
      </c>
      <c r="B46" s="5" t="s">
        <v>63</v>
      </c>
      <c r="C46" s="15" t="s">
        <v>64</v>
      </c>
      <c r="D46" s="4">
        <v>200</v>
      </c>
      <c r="E46" s="4" t="s">
        <v>34</v>
      </c>
      <c r="F46" s="7"/>
      <c r="G46" s="8">
        <f aca="true" t="shared" si="0" ref="G46:G51">D46*F46</f>
        <v>0</v>
      </c>
      <c r="H46" s="6"/>
    </row>
    <row r="47" spans="1:8" ht="75.75" customHeight="1">
      <c r="A47" s="4" t="s">
        <v>36</v>
      </c>
      <c r="B47" s="5" t="s">
        <v>66</v>
      </c>
      <c r="C47" s="15" t="s">
        <v>65</v>
      </c>
      <c r="D47" s="4">
        <v>200</v>
      </c>
      <c r="E47" s="4" t="s">
        <v>34</v>
      </c>
      <c r="F47" s="7"/>
      <c r="G47" s="8">
        <f t="shared" si="0"/>
        <v>0</v>
      </c>
      <c r="H47" s="6"/>
    </row>
    <row r="48" spans="1:8" ht="132" customHeight="1">
      <c r="A48" s="4" t="s">
        <v>37</v>
      </c>
      <c r="B48" s="5" t="s">
        <v>67</v>
      </c>
      <c r="C48" s="15" t="s">
        <v>68</v>
      </c>
      <c r="D48" s="4">
        <v>600</v>
      </c>
      <c r="E48" s="4" t="s">
        <v>34</v>
      </c>
      <c r="F48" s="7"/>
      <c r="G48" s="8">
        <f t="shared" si="0"/>
        <v>0</v>
      </c>
      <c r="H48" s="6"/>
    </row>
    <row r="49" spans="1:8" ht="55.5" customHeight="1">
      <c r="A49" s="4" t="s">
        <v>38</v>
      </c>
      <c r="B49" s="5" t="s">
        <v>71</v>
      </c>
      <c r="C49" s="15" t="s">
        <v>69</v>
      </c>
      <c r="D49" s="4">
        <v>70</v>
      </c>
      <c r="E49" s="4" t="s">
        <v>34</v>
      </c>
      <c r="F49" s="7"/>
      <c r="G49" s="8">
        <f t="shared" si="0"/>
        <v>0</v>
      </c>
      <c r="H49" s="6"/>
    </row>
    <row r="50" spans="1:8" ht="63.75" customHeight="1">
      <c r="A50" s="4" t="s">
        <v>39</v>
      </c>
      <c r="B50" s="5" t="s">
        <v>72</v>
      </c>
      <c r="C50" s="5" t="s">
        <v>70</v>
      </c>
      <c r="D50" s="4">
        <v>10</v>
      </c>
      <c r="E50" s="4" t="s">
        <v>34</v>
      </c>
      <c r="F50" s="7"/>
      <c r="G50" s="8">
        <f t="shared" si="0"/>
        <v>0</v>
      </c>
      <c r="H50" s="6"/>
    </row>
    <row r="51" spans="1:8" ht="70.5" customHeight="1">
      <c r="A51" s="4" t="s">
        <v>40</v>
      </c>
      <c r="B51" s="5" t="s">
        <v>73</v>
      </c>
      <c r="C51" s="15" t="s">
        <v>78</v>
      </c>
      <c r="D51" s="4">
        <v>5</v>
      </c>
      <c r="E51" s="4" t="s">
        <v>34</v>
      </c>
      <c r="F51" s="7"/>
      <c r="G51" s="8">
        <f t="shared" si="0"/>
        <v>0</v>
      </c>
      <c r="H51" s="6"/>
    </row>
    <row r="52" spans="1:8" ht="15.75">
      <c r="A52" s="19" t="s">
        <v>50</v>
      </c>
      <c r="B52" s="19"/>
      <c r="C52" s="19"/>
      <c r="D52" s="19"/>
      <c r="E52" s="19"/>
      <c r="F52" s="19"/>
      <c r="G52" s="9">
        <f>SUM(G45:G51)</f>
        <v>0</v>
      </c>
      <c r="H52" s="10"/>
    </row>
    <row r="53" spans="1:8" ht="15.75">
      <c r="A53" s="20" t="s">
        <v>51</v>
      </c>
      <c r="B53" s="20"/>
      <c r="C53" s="20"/>
      <c r="D53" s="20"/>
      <c r="E53" s="20"/>
      <c r="F53" s="20"/>
      <c r="G53" s="20"/>
      <c r="H53" s="20"/>
    </row>
    <row r="54" spans="1:8" ht="109.5" customHeight="1">
      <c r="A54" s="4" t="s">
        <v>33</v>
      </c>
      <c r="B54" s="5" t="s">
        <v>75</v>
      </c>
      <c r="C54" s="5" t="s">
        <v>79</v>
      </c>
      <c r="D54" s="4">
        <v>540</v>
      </c>
      <c r="E54" s="4" t="s">
        <v>54</v>
      </c>
      <c r="F54" s="7"/>
      <c r="G54" s="8">
        <f>D54*F54</f>
        <v>0</v>
      </c>
      <c r="H54" s="6"/>
    </row>
    <row r="55" spans="1:8" ht="117" customHeight="1">
      <c r="A55" s="4" t="s">
        <v>35</v>
      </c>
      <c r="B55" s="5" t="s">
        <v>76</v>
      </c>
      <c r="C55" s="5" t="s">
        <v>81</v>
      </c>
      <c r="D55" s="4">
        <v>80</v>
      </c>
      <c r="E55" s="4" t="s">
        <v>54</v>
      </c>
      <c r="F55" s="7"/>
      <c r="G55" s="8">
        <f>D55*F55</f>
        <v>0</v>
      </c>
      <c r="H55" s="11"/>
    </row>
    <row r="56" spans="1:8" ht="111.75" customHeight="1">
      <c r="A56" s="4" t="s">
        <v>36</v>
      </c>
      <c r="B56" s="5" t="s">
        <v>77</v>
      </c>
      <c r="C56" s="5" t="s">
        <v>82</v>
      </c>
      <c r="D56" s="4">
        <v>180</v>
      </c>
      <c r="E56" s="4" t="s">
        <v>54</v>
      </c>
      <c r="F56" s="7"/>
      <c r="G56" s="8">
        <f>D56*F56</f>
        <v>0</v>
      </c>
      <c r="H56" s="11"/>
    </row>
    <row r="57" spans="1:8" ht="113.25" customHeight="1">
      <c r="A57" s="4" t="s">
        <v>37</v>
      </c>
      <c r="B57" s="5" t="s">
        <v>74</v>
      </c>
      <c r="C57" s="5" t="s">
        <v>80</v>
      </c>
      <c r="D57" s="4">
        <v>680</v>
      </c>
      <c r="E57" s="4" t="s">
        <v>54</v>
      </c>
      <c r="F57" s="7"/>
      <c r="G57" s="8">
        <f>D57*F57</f>
        <v>0</v>
      </c>
      <c r="H57" s="11"/>
    </row>
    <row r="58" spans="1:11" ht="64.5" customHeight="1">
      <c r="A58" s="4" t="s">
        <v>38</v>
      </c>
      <c r="B58" s="5" t="s">
        <v>53</v>
      </c>
      <c r="C58" s="5" t="s">
        <v>60</v>
      </c>
      <c r="D58" s="4">
        <v>2</v>
      </c>
      <c r="E58" s="4" t="s">
        <v>34</v>
      </c>
      <c r="F58" s="7"/>
      <c r="G58" s="8">
        <f>D58*F58</f>
        <v>0</v>
      </c>
      <c r="H58" s="11"/>
      <c r="K58" s="16"/>
    </row>
    <row r="59" spans="1:8" ht="15.75">
      <c r="A59" s="19" t="s">
        <v>52</v>
      </c>
      <c r="B59" s="19"/>
      <c r="C59" s="19"/>
      <c r="D59" s="19"/>
      <c r="E59" s="19"/>
      <c r="F59" s="19"/>
      <c r="G59" s="9">
        <f>SUM(G54:G58)</f>
        <v>0</v>
      </c>
      <c r="H59" s="10"/>
    </row>
    <row r="60" spans="1:8" ht="15.75">
      <c r="A60" s="12"/>
      <c r="B60" s="13"/>
      <c r="C60" s="13"/>
      <c r="D60" s="12"/>
      <c r="E60" s="12"/>
      <c r="F60" s="13"/>
      <c r="G60" s="13"/>
      <c r="H60" s="13"/>
    </row>
    <row r="61" spans="1:8" ht="15.75">
      <c r="A61" s="14" t="s">
        <v>59</v>
      </c>
      <c r="B61" s="13"/>
      <c r="C61" s="13"/>
      <c r="D61" s="12"/>
      <c r="E61" s="12"/>
      <c r="F61" s="13"/>
      <c r="G61" s="13"/>
      <c r="H61" s="13"/>
    </row>
    <row r="62" spans="1:8" ht="15.75">
      <c r="A62" s="14"/>
      <c r="B62" s="13"/>
      <c r="C62" s="13"/>
      <c r="D62" s="12"/>
      <c r="E62" s="12"/>
      <c r="F62" s="13"/>
      <c r="G62" s="13"/>
      <c r="H62" s="13"/>
    </row>
    <row r="63" spans="1:8" ht="15.75">
      <c r="A63" s="14" t="s">
        <v>58</v>
      </c>
      <c r="B63" s="13"/>
      <c r="C63" s="13"/>
      <c r="D63" s="12"/>
      <c r="E63" s="12"/>
      <c r="F63" s="13"/>
      <c r="G63" s="13"/>
      <c r="H63" s="13"/>
    </row>
    <row r="64" spans="1:8" ht="15.75">
      <c r="A64" s="14"/>
      <c r="B64" s="13"/>
      <c r="C64" s="13"/>
      <c r="D64" s="12"/>
      <c r="E64" s="12"/>
      <c r="F64" s="13"/>
      <c r="G64" s="13"/>
      <c r="H64" s="13"/>
    </row>
    <row r="65" spans="1:8" ht="15.75">
      <c r="A65" s="14" t="s">
        <v>41</v>
      </c>
      <c r="B65" s="13"/>
      <c r="C65" s="13"/>
      <c r="D65" s="12"/>
      <c r="E65" s="12"/>
      <c r="F65" s="13"/>
      <c r="G65" s="13"/>
      <c r="H65" s="13"/>
    </row>
    <row r="66" spans="1:8" ht="15.75">
      <c r="A66" s="14" t="s">
        <v>42</v>
      </c>
      <c r="B66" s="13"/>
      <c r="C66" s="13"/>
      <c r="D66" s="12"/>
      <c r="E66" s="12"/>
      <c r="F66" s="13"/>
      <c r="G66" s="13"/>
      <c r="H66" s="13"/>
    </row>
    <row r="67" spans="1:8" ht="15.75">
      <c r="A67" s="14"/>
      <c r="B67" s="13"/>
      <c r="C67" s="13"/>
      <c r="D67" s="12"/>
      <c r="E67" s="12"/>
      <c r="F67" s="13"/>
      <c r="G67" s="13"/>
      <c r="H67" s="13"/>
    </row>
    <row r="68" spans="1:8" ht="15.75">
      <c r="A68" s="14" t="s">
        <v>43</v>
      </c>
      <c r="B68" s="13"/>
      <c r="C68" s="13"/>
      <c r="D68" s="12"/>
      <c r="E68" s="12"/>
      <c r="F68" s="13"/>
      <c r="G68" s="13"/>
      <c r="H68" s="13"/>
    </row>
    <row r="69" spans="1:8" ht="15.75">
      <c r="A69" s="14"/>
      <c r="B69" s="13"/>
      <c r="C69" s="13"/>
      <c r="D69" s="12"/>
      <c r="E69" s="12"/>
      <c r="F69" s="13"/>
      <c r="G69" s="13"/>
      <c r="H69" s="13"/>
    </row>
    <row r="70" spans="1:8" ht="15.75">
      <c r="A70" s="14" t="s">
        <v>44</v>
      </c>
      <c r="B70" s="13"/>
      <c r="C70" s="13"/>
      <c r="D70" s="12"/>
      <c r="E70" s="12"/>
      <c r="F70" s="13"/>
      <c r="G70" s="13"/>
      <c r="H70" s="13"/>
    </row>
    <row r="71" spans="1:8" ht="15.75">
      <c r="A71" s="14"/>
      <c r="B71" s="13"/>
      <c r="C71" s="13"/>
      <c r="D71" s="12"/>
      <c r="E71" s="12"/>
      <c r="F71" s="13"/>
      <c r="G71" s="13"/>
      <c r="H71" s="13"/>
    </row>
    <row r="72" spans="1:8" ht="15.75">
      <c r="A72" s="14" t="s">
        <v>45</v>
      </c>
      <c r="B72" s="13"/>
      <c r="C72" s="13"/>
      <c r="D72" s="12"/>
      <c r="E72" s="12"/>
      <c r="F72" s="13"/>
      <c r="G72" s="13"/>
      <c r="H72" s="13"/>
    </row>
    <row r="73" spans="1:8" ht="15.75">
      <c r="A73" s="14" t="s">
        <v>46</v>
      </c>
      <c r="B73" s="13"/>
      <c r="C73" s="13"/>
      <c r="D73" s="12"/>
      <c r="E73" s="12"/>
      <c r="F73" s="13"/>
      <c r="G73" s="13"/>
      <c r="H73" s="13"/>
    </row>
    <row r="74" spans="1:8" ht="15.75">
      <c r="A74" s="14"/>
      <c r="B74" s="13"/>
      <c r="C74" s="13"/>
      <c r="D74" s="12"/>
      <c r="E74" s="12"/>
      <c r="F74" s="13"/>
      <c r="G74" s="13"/>
      <c r="H74" s="13"/>
    </row>
    <row r="75" spans="1:8" ht="15.75">
      <c r="A75" s="14" t="s">
        <v>47</v>
      </c>
      <c r="B75" s="13"/>
      <c r="C75" s="13"/>
      <c r="D75" s="12"/>
      <c r="E75" s="12"/>
      <c r="F75" s="13"/>
      <c r="G75" s="13"/>
      <c r="H75" s="13"/>
    </row>
    <row r="76" spans="1:8" ht="15.75">
      <c r="A76" s="13"/>
      <c r="B76" s="13"/>
      <c r="C76" s="13"/>
      <c r="D76" s="12"/>
      <c r="E76" s="12"/>
      <c r="F76" s="13"/>
      <c r="G76" s="13"/>
      <c r="H76" s="13"/>
    </row>
    <row r="77" spans="1:8" ht="15.75">
      <c r="A77" s="13"/>
      <c r="B77" s="13"/>
      <c r="C77" s="13"/>
      <c r="D77" s="12"/>
      <c r="E77" s="12"/>
      <c r="F77" s="13"/>
      <c r="G77" s="13"/>
      <c r="H77" s="13"/>
    </row>
    <row r="78" spans="1:8" ht="15.75">
      <c r="A78" s="13"/>
      <c r="B78" s="13"/>
      <c r="C78" s="13"/>
      <c r="D78" s="12"/>
      <c r="E78" s="12"/>
      <c r="F78" s="13"/>
      <c r="G78" s="13"/>
      <c r="H78" s="13"/>
    </row>
    <row r="79" spans="1:8" ht="15.75">
      <c r="A79" s="13"/>
      <c r="B79" s="13"/>
      <c r="C79" s="13"/>
      <c r="D79" s="12"/>
      <c r="E79" s="12"/>
      <c r="F79" s="13"/>
      <c r="G79" s="13"/>
      <c r="H79" s="13"/>
    </row>
    <row r="80" spans="1:8" ht="15.75">
      <c r="A80" s="13"/>
      <c r="B80" s="13"/>
      <c r="C80" s="13"/>
      <c r="D80" s="12"/>
      <c r="E80" s="12"/>
      <c r="F80" s="13"/>
      <c r="G80" s="13"/>
      <c r="H80" s="13"/>
    </row>
    <row r="81" spans="1:8" ht="15.75">
      <c r="A81" s="13"/>
      <c r="B81" s="13"/>
      <c r="C81" s="13"/>
      <c r="D81" s="12"/>
      <c r="E81" s="12"/>
      <c r="F81" s="13"/>
      <c r="G81" s="13"/>
      <c r="H81" s="13"/>
    </row>
    <row r="82" spans="1:8" ht="15.75">
      <c r="A82" s="13"/>
      <c r="B82" s="13"/>
      <c r="C82" s="13"/>
      <c r="D82" s="12"/>
      <c r="E82" s="12"/>
      <c r="F82" s="13"/>
      <c r="G82" s="13"/>
      <c r="H82" s="13"/>
    </row>
    <row r="83" spans="1:8" ht="15.75">
      <c r="A83" s="13"/>
      <c r="B83" s="13"/>
      <c r="C83" s="13"/>
      <c r="D83" s="12"/>
      <c r="E83" s="12"/>
      <c r="F83" s="13"/>
      <c r="G83" s="13"/>
      <c r="H83" s="13"/>
    </row>
  </sheetData>
  <sheetProtection/>
  <mergeCells count="11">
    <mergeCell ref="A52:F52"/>
    <mergeCell ref="A53:H53"/>
    <mergeCell ref="A59:F59"/>
    <mergeCell ref="D42:E43"/>
    <mergeCell ref="F42:F43"/>
    <mergeCell ref="G42:G43"/>
    <mergeCell ref="H42:H43"/>
    <mergeCell ref="A42:A43"/>
    <mergeCell ref="B42:B43"/>
    <mergeCell ref="C42:C43"/>
    <mergeCell ref="A44:H4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2021-05-03T07:18:11Z</cp:lastPrinted>
  <dcterms:created xsi:type="dcterms:W3CDTF">2021-04-17T04:01:46Z</dcterms:created>
  <dcterms:modified xsi:type="dcterms:W3CDTF">2021-05-07T06:44:35Z</dcterms:modified>
  <cp:category/>
  <cp:version/>
  <cp:contentType/>
  <cp:contentStatus/>
</cp:coreProperties>
</file>