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<sst xmlns="http://schemas.openxmlformats.org/spreadsheetml/2006/main" count="67" uniqueCount="64">
  <si>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Hankedokument</t>
  </si>
  <si>
    <t>Hankija: Aktsiaselts Järvamaa Haigla</t>
  </si>
  <si>
    <t>Hanke tehniline kirjeldus, pakkumusevorm ja Pakkuja kinnitused, et Pakkumus vastab Hankija poolt käesolevas hankedokumendis esitatud</t>
  </si>
  <si>
    <t>tingimustele.</t>
  </si>
  <si>
    <t>Aktsiaselts Järvamaa Haigla kutsub kõiki hankest huvitatud isikuid ja võimalikke pakkujaid osalema alla lihthanke piirmäära jääval riigihankel</t>
  </si>
  <si>
    <t>Tingimustega palume tutvuda käesolevas dokumendis.</t>
  </si>
  <si>
    <t xml:space="preserve">aadressile hiljemalt eelnimetatud tähtpäevaks ja kellaajaks, ei osale pakkumismenetluses. Tingimuslike pakkumuste esitamine ei ole lubatud. </t>
  </si>
  <si>
    <t>Tingimuslikud pakkumused kuuluvad viivitamatult tagasilükkamisele.</t>
  </si>
  <si>
    <t xml:space="preserve">Kogu käesolevat hankemenetlust, hankeobjekti puudutavaid tehnilisi ning muid hankemenetlusega seotud küsimusi puudutav suhtlus toimub </t>
  </si>
  <si>
    <t xml:space="preserve">üksnes elektrooniliste kandjate kaudu, pöördumisel aadressile haigla@jmh.ee. Hankija teeb kõik käesolevast pakkumuste esitamise </t>
  </si>
  <si>
    <t xml:space="preserve">ettepanekust tulenevad küsimused ja/või tehnilise kirjelduse osas esitatud küsimused koos vastustega avalikult teatavaks Hankija kodulehel </t>
  </si>
  <si>
    <t>www.jmh.ee, hangete teemalehel. Hankija ei avalikusta oma kodulehel konkreetse küsimuse esitanud ettevõtja ja/või tema esindaja nimesid.</t>
  </si>
  <si>
    <t>Hankija jätab endale õiguse astuda tähtaegselt pakkumuse esitanud, käesolevast pakkumuste esitamise ettepanekust tulenevatele tingimustele</t>
  </si>
  <si>
    <t xml:space="preserve">vastavad pakkumused esitanud, pakkujatega läbirääkimistesse pakutavate remonditööde teostamise aja ja maksumuse üle. Läbirääkimiste </t>
  </si>
  <si>
    <t>pidamise soovist ning täpsemast korrast teavitab hankija tähtaegselt pakkumused esitanud pakkujaid elektronkirja teel.</t>
  </si>
  <si>
    <t>Pakkumuste hindamiskriteeriumiks on madalaim maksumus.</t>
  </si>
  <si>
    <t>Hankija jätab endale õiguse kõikide pakkumuste tagasi lükkamiseks.</t>
  </si>
  <si>
    <t xml:space="preserve">Eduka pakkujaga sõlmitakse hankeleping. Poolte vahelisele hankelepingule kohaldatakse Eesti Vabariigi õigust. Hankelepingust tulenevad </t>
  </si>
  <si>
    <t xml:space="preserve">vaidlused lahendatakse eelkõige läbirääkimiste teel. Juhul kui lepingust tõusetunud vaidluste lahendamine ei ole läbirääkimiste teel võimalik, </t>
  </si>
  <si>
    <t>lahendatakse vaidlus esmases järjekorras Pärnu maakohtus.</t>
  </si>
  <si>
    <t>Pakkumus tuleb esitada vastavalt lisatud tehnilisele kirjeldusele- pakkumuse vormile.</t>
  </si>
  <si>
    <t>Tehniline kirjeldus-pakkumuse vorm</t>
  </si>
  <si>
    <t>NB! Pakkuja täidab vaid helesinised lahtrid!</t>
  </si>
  <si>
    <t>Jrk nr</t>
  </si>
  <si>
    <t>Kirjeldus</t>
  </si>
  <si>
    <t>Mõõt-ühik</t>
  </si>
  <si>
    <t>Maht</t>
  </si>
  <si>
    <t>Ühiku hind km-ta</t>
  </si>
  <si>
    <t>Maksu-mus km-ta</t>
  </si>
  <si>
    <t>1.</t>
  </si>
  <si>
    <t>Vana asfaltbetooon katendi eemaldamine ja utiliseerimine</t>
  </si>
  <si>
    <t>m²</t>
  </si>
  <si>
    <t>2.</t>
  </si>
  <si>
    <t xml:space="preserve"> Äärekivide eemaldamine ja utiliseerimine</t>
  </si>
  <si>
    <t>m</t>
  </si>
  <si>
    <t>3.</t>
  </si>
  <si>
    <t xml:space="preserve">Olemasoleva kanalisatsioonikaevu remont (uus vaherõngas, tõstetav malmkrae ja uus luuk) ja kõrguslik korrigeerimine </t>
  </si>
  <si>
    <t>tk</t>
  </si>
  <si>
    <t>4.</t>
  </si>
  <si>
    <t>Sõidutee äärekivide paigaldamine</t>
  </si>
  <si>
    <t>5.</t>
  </si>
  <si>
    <t>Killustikaluse profileerimine ja materjali lisamine</t>
  </si>
  <si>
    <t>6.</t>
  </si>
  <si>
    <t xml:space="preserve">Asfaltbetoonkatte paigaldamine  (AC 12 surf, h= 6cm) </t>
  </si>
  <si>
    <t>Kokku:</t>
  </si>
  <si>
    <t>Käibemaks:</t>
  </si>
  <si>
    <t>Kokku käibemaksuga:</t>
  </si>
  <si>
    <t xml:space="preserve">Tööde eest tasumine toimub peale tööde üleandmis-vastuvõtmisakti vormistamist ja allkirjastamist mõlema osapoole esindaja poolt. </t>
  </si>
  <si>
    <t>väljastamisele. Arve tasumise tähtaeg on 30 päeva.</t>
  </si>
  <si>
    <t>Pakkujate pakkumused peavad olema jõus vähemalt 30 kalendripäeva arvestatuna pakkumuste esitamise tähtpäevast.</t>
  </si>
  <si>
    <t xml:space="preserve">Pakkumuse esitamisega pakkuja kinnitab, et pakkumus vastab kõikidele käesolevast pakkumuse esitamise ettepanekust tulenevatele </t>
  </si>
  <si>
    <t>tingimustele ning et ta nõustub kõikide käesolevast dokumendist tulenevate tingimustega.</t>
  </si>
  <si>
    <t>Pakkuja (ettevõtte nimi): ______________________________________________</t>
  </si>
  <si>
    <t>Pakkuja esindaja (ees ja perekonnanimi) _____________________________________________</t>
  </si>
  <si>
    <t>Ametinimetus:________________________________</t>
  </si>
  <si>
    <t xml:space="preserve">Pakkumuse koostaja kinnitab esitatud andmete õigsust (nimi ja allkiri): </t>
  </si>
  <si>
    <t xml:space="preserve"> /allkirjastatud digitaalselt/</t>
  </si>
  <si>
    <t>Allkirjastamise kuupäevaks loetakse digitaalallkirja kuupäeva.</t>
  </si>
  <si>
    <r>
      <t xml:space="preserve">tuleb märkida </t>
    </r>
    <r>
      <rPr>
        <i/>
        <sz val="12"/>
        <color indexed="8"/>
        <rFont val="Times New Roman"/>
        <family val="1"/>
      </rPr>
      <t>„Katendi remont“</t>
    </r>
    <r>
      <rPr>
        <sz val="12"/>
        <color indexed="8"/>
        <rFont val="Times New Roman"/>
        <family val="1"/>
      </rPr>
      <t>. Pakkumused, mis on esitatud paberkandjatel või millised ei ole saabunud käesolevas lõigus nimetatud e-posti</t>
    </r>
  </si>
  <si>
    <t>Järvamaa Haigla A-korpuse sissepääsu katendi remont.</t>
  </si>
  <si>
    <t>Hanke nimetus: „Järvamaa Haigla A-korpuse sissepääsu katendi remont"</t>
  </si>
  <si>
    <t xml:space="preserve">Käesoleva hanke eesmärk on remontida Järvamaa Haigla A-korpuse (Pärnu tn. 53, Paide)  sissepääsu esine katend vastavalt Tehniline kirjeldus-pakkumuse vorm mahtudele </t>
  </si>
  <si>
    <r>
      <t xml:space="preserve">Pakkumused tuleb esitada elektronposti teel hiljemalt </t>
    </r>
    <r>
      <rPr>
        <b/>
        <sz val="12"/>
        <rFont val="Times New Roman"/>
        <family val="1"/>
      </rPr>
      <t xml:space="preserve">21. oktoobril 2022. a. kell 10:00 </t>
    </r>
    <r>
      <rPr>
        <sz val="12"/>
        <rFont val="Times New Roman"/>
        <family val="1"/>
      </rPr>
      <t>e-posti</t>
    </r>
    <r>
      <rPr>
        <sz val="12"/>
        <color indexed="8"/>
        <rFont val="Times New Roman"/>
        <family val="1"/>
      </rPr>
      <t xml:space="preserve"> aadressile </t>
    </r>
    <r>
      <rPr>
        <u val="single"/>
        <sz val="12"/>
        <color indexed="48"/>
        <rFont val="Times New Roman"/>
        <family val="1"/>
      </rPr>
      <t>haigla@jmh.ee</t>
    </r>
    <r>
      <rPr>
        <sz val="12"/>
        <color indexed="8"/>
        <rFont val="Times New Roman"/>
        <family val="1"/>
      </rPr>
      <t xml:space="preserve">. Elektronkirja teemareale  </t>
    </r>
  </si>
  <si>
    <t xml:space="preserve">Üleandmise-vastuvõtmise akti vormistab pakkuja. Poolte esindajate poolt allkirjastatud üleandmise-vastuvõtmise akt on aluseks e-arve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</si>
</sst>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4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/>
      <protection/>
    </xf>
    <xf numFmtId="0" fontId="3" fillId="0" borderId="0" xfId="15" applyFont="1">
      <alignment/>
      <protection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2" xfId="15" applyFont="1" applyFill="1" applyBorder="1" applyAlignment="1">
      <alignment horizontal="center" vertical="center"/>
      <protection/>
    </xf>
    <xf numFmtId="0" fontId="2" fillId="0" borderId="3" xfId="15" applyFont="1" applyBorder="1" applyAlignment="1">
      <alignment horizontal="center" vertical="center"/>
      <protection/>
    </xf>
    <xf numFmtId="0" fontId="2" fillId="0" borderId="3" xfId="15" applyFont="1" applyBorder="1" applyAlignment="1">
      <alignment vertical="center" wrapText="1"/>
      <protection/>
    </xf>
    <xf numFmtId="0" fontId="2" fillId="0" borderId="3" xfId="15" applyFont="1" applyBorder="1" applyAlignment="1">
      <alignment horizontal="center" vertical="center" wrapText="1"/>
      <protection/>
    </xf>
    <xf numFmtId="164" fontId="2" fillId="0" borderId="3" xfId="15" applyNumberFormat="1" applyFont="1" applyBorder="1" applyAlignment="1">
      <alignment horizontal="center" vertical="center" wrapText="1"/>
      <protection/>
    </xf>
    <xf numFmtId="2" fontId="2" fillId="2" borderId="3" xfId="15" applyNumberFormat="1" applyFont="1" applyFill="1" applyBorder="1" applyAlignment="1">
      <alignment horizontal="center" vertical="center"/>
      <protection/>
    </xf>
    <xf numFmtId="2" fontId="2" fillId="0" borderId="3" xfId="15" applyNumberFormat="1" applyFont="1" applyBorder="1" applyAlignment="1">
      <alignment vertical="center"/>
      <protection/>
    </xf>
    <xf numFmtId="0" fontId="2" fillId="0" borderId="0" xfId="15" applyFont="1" applyAlignment="1">
      <alignment vertical="center"/>
      <protection/>
    </xf>
    <xf numFmtId="0" fontId="2" fillId="0" borderId="3" xfId="15" applyFont="1" applyBorder="1" applyAlignment="1">
      <alignment horizontal="left" vertical="center" wrapText="1"/>
      <protection/>
    </xf>
    <xf numFmtId="0" fontId="2" fillId="0" borderId="1" xfId="15" applyFont="1" applyBorder="1" applyAlignment="1">
      <alignment horizontal="center" vertical="center" wrapText="1"/>
      <protection/>
    </xf>
    <xf numFmtId="2" fontId="2" fillId="2" borderId="1" xfId="15" applyNumberFormat="1" applyFont="1" applyFill="1" applyBorder="1" applyAlignment="1">
      <alignment horizontal="center" vertical="center"/>
      <protection/>
    </xf>
    <xf numFmtId="2" fontId="3" fillId="0" borderId="3" xfId="15" applyNumberFormat="1" applyFont="1" applyBorder="1">
      <alignment/>
      <protection/>
    </xf>
    <xf numFmtId="0" fontId="2" fillId="0" borderId="0" xfId="15" applyFont="1" applyBorder="1" applyAlignment="1">
      <alignment horizontal="center"/>
      <protection/>
    </xf>
    <xf numFmtId="0" fontId="2" fillId="0" borderId="0" xfId="15" applyFont="1" applyBorder="1">
      <alignment/>
      <protection/>
    </xf>
    <xf numFmtId="0" fontId="2" fillId="0" borderId="0" xfId="15" applyFont="1" applyBorder="1" applyAlignment="1">
      <alignment horizontal="left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0" fontId="3" fillId="0" borderId="4" xfId="15" applyFont="1" applyFill="1" applyBorder="1" applyAlignment="1">
      <alignment horizontal="center" vertical="center" wrapText="1"/>
      <protection/>
    </xf>
    <xf numFmtId="0" fontId="3" fillId="0" borderId="5" xfId="15" applyFont="1" applyFill="1" applyBorder="1" applyAlignment="1">
      <alignment horizontal="center" vertical="center" wrapText="1"/>
      <protection/>
    </xf>
    <xf numFmtId="0" fontId="3" fillId="0" borderId="6" xfId="15" applyFont="1" applyBorder="1" applyAlignment="1">
      <alignment horizontal="right"/>
      <protection/>
    </xf>
    <xf numFmtId="0" fontId="3" fillId="0" borderId="3" xfId="15" applyFont="1" applyBorder="1" applyAlignment="1">
      <alignment horizontal="right"/>
      <protection/>
    </xf>
  </cellXfs>
  <cellStyles count="7">
    <cellStyle name="Normal" xfId="0"/>
    <cellStyle name="Excel Built-in Normal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tabSelected="1" zoomScale="120" zoomScaleNormal="120" workbookViewId="0" topLeftCell="A43">
      <selection activeCell="F50" sqref="F50"/>
    </sheetView>
  </sheetViews>
  <sheetFormatPr defaultColWidth="9.140625" defaultRowHeight="12.75"/>
  <cols>
    <col min="1" max="1" width="4.421875" style="1" customWidth="1"/>
    <col min="2" max="2" width="63.421875" style="1" customWidth="1"/>
    <col min="3" max="3" width="7.28125" style="2" customWidth="1"/>
    <col min="4" max="4" width="10.140625" style="2" customWidth="1"/>
    <col min="5" max="5" width="11.421875" style="1" customWidth="1"/>
    <col min="6" max="8" width="12.140625" style="1" customWidth="1"/>
    <col min="9" max="16384" width="9.140625" style="1" customWidth="1"/>
  </cols>
  <sheetData>
    <row r="1" ht="15.75">
      <c r="A1" s="3" t="s">
        <v>0</v>
      </c>
    </row>
    <row r="2" ht="15.75">
      <c r="A2" s="3" t="s">
        <v>1</v>
      </c>
    </row>
    <row r="3" ht="15.75">
      <c r="A3" s="3" t="s">
        <v>60</v>
      </c>
    </row>
    <row r="4" ht="15.75">
      <c r="A4" s="3"/>
    </row>
    <row r="5" ht="15.75">
      <c r="A5" s="1" t="s">
        <v>2</v>
      </c>
    </row>
    <row r="6" ht="15.75">
      <c r="A6" s="1" t="s">
        <v>3</v>
      </c>
    </row>
    <row r="8" ht="15.75">
      <c r="A8" s="1" t="s">
        <v>4</v>
      </c>
    </row>
    <row r="9" ht="15.75">
      <c r="A9" s="1" t="s">
        <v>59</v>
      </c>
    </row>
    <row r="10" ht="15.75">
      <c r="A10" s="1" t="s">
        <v>5</v>
      </c>
    </row>
    <row r="12" ht="15.75">
      <c r="A12" s="1" t="s">
        <v>61</v>
      </c>
    </row>
    <row r="14" ht="15.75">
      <c r="A14" s="1" t="s">
        <v>62</v>
      </c>
    </row>
    <row r="15" ht="15.75">
      <c r="A15" s="1" t="s">
        <v>58</v>
      </c>
    </row>
    <row r="16" ht="15.75">
      <c r="A16" s="1" t="s">
        <v>6</v>
      </c>
    </row>
    <row r="17" ht="15.75">
      <c r="A17" s="1" t="s">
        <v>7</v>
      </c>
    </row>
    <row r="19" ht="15.75">
      <c r="A19" s="1" t="s">
        <v>8</v>
      </c>
    </row>
    <row r="20" ht="15.75">
      <c r="A20" s="1" t="s">
        <v>9</v>
      </c>
    </row>
    <row r="21" ht="15.75">
      <c r="A21" s="1" t="s">
        <v>10</v>
      </c>
    </row>
    <row r="22" ht="15.75">
      <c r="A22" s="1" t="s">
        <v>11</v>
      </c>
    </row>
    <row r="24" ht="15.75">
      <c r="A24" s="1" t="s">
        <v>12</v>
      </c>
    </row>
    <row r="25" ht="15.75">
      <c r="A25" s="1" t="s">
        <v>13</v>
      </c>
    </row>
    <row r="26" ht="15.75">
      <c r="A26" s="1" t="s">
        <v>14</v>
      </c>
    </row>
    <row r="28" ht="15.75">
      <c r="A28" s="1" t="s">
        <v>15</v>
      </c>
    </row>
    <row r="30" ht="15.75">
      <c r="A30" s="1" t="s">
        <v>16</v>
      </c>
    </row>
    <row r="32" ht="15.75">
      <c r="A32" s="1" t="s">
        <v>17</v>
      </c>
    </row>
    <row r="33" ht="15.75">
      <c r="A33" s="1" t="s">
        <v>18</v>
      </c>
    </row>
    <row r="34" ht="15.75">
      <c r="A34" s="1" t="s">
        <v>19</v>
      </c>
    </row>
    <row r="36" ht="15.75">
      <c r="A36" s="1" t="s">
        <v>20</v>
      </c>
    </row>
    <row r="38" spans="1:3" ht="15.75">
      <c r="A38" s="3" t="s">
        <v>21</v>
      </c>
      <c r="C38" s="3" t="s">
        <v>22</v>
      </c>
    </row>
    <row r="39" spans="1:6" ht="15.75" customHeight="1">
      <c r="A39" s="20" t="s">
        <v>23</v>
      </c>
      <c r="B39" s="21" t="s">
        <v>24</v>
      </c>
      <c r="C39" s="20" t="s">
        <v>25</v>
      </c>
      <c r="D39" s="4" t="s">
        <v>26</v>
      </c>
      <c r="E39" s="22" t="s">
        <v>27</v>
      </c>
      <c r="F39" s="20" t="s">
        <v>28</v>
      </c>
    </row>
    <row r="40" spans="1:6" ht="15.75">
      <c r="A40" s="20"/>
      <c r="B40" s="21"/>
      <c r="C40" s="20"/>
      <c r="D40" s="5"/>
      <c r="E40" s="22"/>
      <c r="F40" s="20"/>
    </row>
    <row r="41" spans="1:6" s="12" customFormat="1" ht="15.75">
      <c r="A41" s="6" t="s">
        <v>29</v>
      </c>
      <c r="B41" s="7" t="s">
        <v>30</v>
      </c>
      <c r="C41" s="8" t="s">
        <v>31</v>
      </c>
      <c r="D41" s="9">
        <v>185</v>
      </c>
      <c r="E41" s="10"/>
      <c r="F41" s="11">
        <f>D41*E41</f>
        <v>0</v>
      </c>
    </row>
    <row r="42" spans="1:6" s="12" customFormat="1" ht="15.75">
      <c r="A42" s="6" t="s">
        <v>32</v>
      </c>
      <c r="B42" s="7" t="s">
        <v>33</v>
      </c>
      <c r="C42" s="8" t="s">
        <v>34</v>
      </c>
      <c r="D42" s="9">
        <v>30</v>
      </c>
      <c r="E42" s="10"/>
      <c r="F42" s="11">
        <f>D42*E42</f>
        <v>0</v>
      </c>
    </row>
    <row r="43" spans="1:6" s="12" customFormat="1" ht="31.5">
      <c r="A43" s="6" t="s">
        <v>35</v>
      </c>
      <c r="B43" s="7" t="s">
        <v>36</v>
      </c>
      <c r="C43" s="8" t="s">
        <v>37</v>
      </c>
      <c r="D43" s="9">
        <v>1</v>
      </c>
      <c r="E43" s="10"/>
      <c r="F43" s="11">
        <f>D43*E43</f>
        <v>0</v>
      </c>
    </row>
    <row r="44" spans="1:6" s="12" customFormat="1" ht="15.75">
      <c r="A44" s="6" t="s">
        <v>38</v>
      </c>
      <c r="B44" s="7" t="s">
        <v>39</v>
      </c>
      <c r="C44" s="8" t="s">
        <v>34</v>
      </c>
      <c r="D44" s="9">
        <v>30</v>
      </c>
      <c r="E44" s="10"/>
      <c r="F44" s="11">
        <f>D44*E44</f>
        <v>0</v>
      </c>
    </row>
    <row r="45" spans="1:6" s="12" customFormat="1" ht="15.75">
      <c r="A45" s="6" t="s">
        <v>40</v>
      </c>
      <c r="B45" s="13" t="s">
        <v>41</v>
      </c>
      <c r="C45" s="8" t="s">
        <v>31</v>
      </c>
      <c r="D45" s="14">
        <v>185</v>
      </c>
      <c r="E45" s="15"/>
      <c r="F45" s="11">
        <f>D45*E45</f>
        <v>0</v>
      </c>
    </row>
    <row r="46" spans="1:6" s="12" customFormat="1" ht="15.75">
      <c r="A46" s="6" t="s">
        <v>42</v>
      </c>
      <c r="B46" s="13" t="s">
        <v>43</v>
      </c>
      <c r="C46" s="8" t="s">
        <v>31</v>
      </c>
      <c r="D46" s="8">
        <v>185</v>
      </c>
      <c r="E46" s="10"/>
      <c r="F46" s="11">
        <f>D46*E46</f>
        <v>0</v>
      </c>
    </row>
    <row r="47" spans="1:6" ht="15.75">
      <c r="A47" s="23" t="s">
        <v>44</v>
      </c>
      <c r="B47" s="23"/>
      <c r="C47" s="23"/>
      <c r="D47" s="23"/>
      <c r="E47" s="23"/>
      <c r="F47" s="16">
        <f>SUM(F41:F46)</f>
        <v>0</v>
      </c>
    </row>
    <row r="48" spans="1:6" ht="15.75">
      <c r="A48" s="24" t="s">
        <v>45</v>
      </c>
      <c r="B48" s="24"/>
      <c r="C48" s="24"/>
      <c r="D48" s="24"/>
      <c r="E48" s="24"/>
      <c r="F48" s="16">
        <f>F47*0.2</f>
        <v>0</v>
      </c>
    </row>
    <row r="49" spans="1:6" ht="15.75">
      <c r="A49" s="24" t="s">
        <v>46</v>
      </c>
      <c r="B49" s="24"/>
      <c r="C49" s="24"/>
      <c r="D49" s="24"/>
      <c r="E49" s="24"/>
      <c r="F49" s="16">
        <f>SUM(F47:F48)</f>
        <v>0</v>
      </c>
    </row>
    <row r="50" spans="1:6" ht="15.75">
      <c r="A50" s="17"/>
      <c r="B50" s="18"/>
      <c r="C50" s="17"/>
      <c r="D50" s="17"/>
      <c r="E50" s="18"/>
      <c r="F50" s="18"/>
    </row>
    <row r="51" spans="1:6" ht="15.75">
      <c r="A51" s="19" t="s">
        <v>47</v>
      </c>
      <c r="B51" s="18"/>
      <c r="C51" s="17"/>
      <c r="D51" s="17"/>
      <c r="E51" s="18"/>
      <c r="F51" s="18"/>
    </row>
    <row r="52" spans="1:6" ht="15.75">
      <c r="A52" s="19" t="s">
        <v>63</v>
      </c>
      <c r="B52" s="18"/>
      <c r="C52" s="17"/>
      <c r="D52" s="17"/>
      <c r="E52" s="18"/>
      <c r="F52" s="18"/>
    </row>
    <row r="53" spans="1:6" ht="15.75">
      <c r="A53" s="19" t="s">
        <v>48</v>
      </c>
      <c r="B53" s="18"/>
      <c r="C53" s="17"/>
      <c r="D53" s="17"/>
      <c r="E53" s="18"/>
      <c r="F53" s="18"/>
    </row>
    <row r="54" spans="1:6" ht="15.75">
      <c r="A54" s="19"/>
      <c r="B54" s="18"/>
      <c r="C54" s="17"/>
      <c r="D54" s="17"/>
      <c r="E54" s="18"/>
      <c r="F54" s="18"/>
    </row>
    <row r="55" spans="1:6" ht="15.75">
      <c r="A55" s="19" t="s">
        <v>49</v>
      </c>
      <c r="B55" s="18"/>
      <c r="C55" s="17"/>
      <c r="D55" s="17"/>
      <c r="E55" s="18"/>
      <c r="F55" s="18"/>
    </row>
    <row r="56" spans="1:6" ht="15.75">
      <c r="A56" s="19"/>
      <c r="B56" s="18"/>
      <c r="C56" s="17"/>
      <c r="D56" s="17"/>
      <c r="E56" s="18"/>
      <c r="F56" s="18"/>
    </row>
    <row r="57" spans="1:6" ht="15.75">
      <c r="A57" s="19" t="s">
        <v>50</v>
      </c>
      <c r="B57" s="18"/>
      <c r="C57" s="17"/>
      <c r="D57" s="17"/>
      <c r="E57" s="18"/>
      <c r="F57" s="18"/>
    </row>
    <row r="58" spans="1:6" ht="15.75">
      <c r="A58" s="19" t="s">
        <v>51</v>
      </c>
      <c r="B58" s="18"/>
      <c r="C58" s="17"/>
      <c r="D58" s="17"/>
      <c r="E58" s="18"/>
      <c r="F58" s="18"/>
    </row>
    <row r="59" spans="1:6" ht="15.75">
      <c r="A59" s="19"/>
      <c r="B59" s="18"/>
      <c r="C59" s="17"/>
      <c r="D59" s="17"/>
      <c r="E59" s="18"/>
      <c r="F59" s="18"/>
    </row>
    <row r="60" spans="1:6" ht="15.75">
      <c r="A60" s="19" t="s">
        <v>52</v>
      </c>
      <c r="B60" s="18"/>
      <c r="C60" s="17"/>
      <c r="D60" s="17"/>
      <c r="E60" s="18"/>
      <c r="F60" s="18"/>
    </row>
    <row r="61" spans="1:6" ht="15.75">
      <c r="A61" s="19"/>
      <c r="B61" s="18"/>
      <c r="C61" s="17"/>
      <c r="D61" s="17"/>
      <c r="E61" s="18"/>
      <c r="F61" s="18"/>
    </row>
    <row r="62" spans="1:6" ht="15.75">
      <c r="A62" s="19" t="s">
        <v>53</v>
      </c>
      <c r="B62" s="18"/>
      <c r="C62" s="17"/>
      <c r="D62" s="17"/>
      <c r="E62" s="18"/>
      <c r="F62" s="18"/>
    </row>
    <row r="63" spans="1:6" ht="15.75">
      <c r="A63" s="19"/>
      <c r="B63" s="18"/>
      <c r="C63" s="17"/>
      <c r="D63" s="17"/>
      <c r="E63" s="18"/>
      <c r="F63" s="18"/>
    </row>
    <row r="64" spans="1:6" ht="15.75">
      <c r="A64" s="19" t="s">
        <v>54</v>
      </c>
      <c r="B64" s="18"/>
      <c r="C64" s="17"/>
      <c r="D64" s="17"/>
      <c r="E64" s="18"/>
      <c r="F64" s="18"/>
    </row>
    <row r="65" spans="1:6" ht="15.75">
      <c r="A65" s="19"/>
      <c r="B65" s="18"/>
      <c r="C65" s="17"/>
      <c r="D65" s="17"/>
      <c r="E65" s="18"/>
      <c r="F65" s="18"/>
    </row>
    <row r="66" spans="1:6" ht="15.75">
      <c r="A66" s="19" t="s">
        <v>55</v>
      </c>
      <c r="B66" s="18"/>
      <c r="C66" s="17"/>
      <c r="D66" s="17"/>
      <c r="E66" s="18"/>
      <c r="F66" s="18"/>
    </row>
    <row r="67" spans="1:6" ht="15.75">
      <c r="A67" s="19" t="s">
        <v>56</v>
      </c>
      <c r="B67" s="18"/>
      <c r="C67" s="17"/>
      <c r="D67" s="17"/>
      <c r="E67" s="18"/>
      <c r="F67" s="18"/>
    </row>
    <row r="68" spans="1:6" ht="15.75">
      <c r="A68" s="19"/>
      <c r="B68" s="18"/>
      <c r="C68" s="17"/>
      <c r="D68" s="17"/>
      <c r="E68" s="18"/>
      <c r="F68" s="18"/>
    </row>
    <row r="69" spans="1:6" ht="15.75">
      <c r="A69" s="19" t="s">
        <v>57</v>
      </c>
      <c r="B69" s="18"/>
      <c r="C69" s="17"/>
      <c r="D69" s="17"/>
      <c r="E69" s="18"/>
      <c r="F69" s="18"/>
    </row>
    <row r="70" spans="1:6" ht="15.75">
      <c r="A70" s="18"/>
      <c r="B70" s="18"/>
      <c r="C70" s="17"/>
      <c r="D70" s="17"/>
      <c r="E70" s="18"/>
      <c r="F70" s="18"/>
    </row>
  </sheetData>
  <sheetProtection selectLockedCells="1" selectUnlockedCells="1"/>
  <mergeCells count="8">
    <mergeCell ref="F39:F40"/>
    <mergeCell ref="A47:E47"/>
    <mergeCell ref="A48:E48"/>
    <mergeCell ref="A49:E49"/>
    <mergeCell ref="A39:A40"/>
    <mergeCell ref="B39:B40"/>
    <mergeCell ref="C39:C40"/>
    <mergeCell ref="E39:E4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dcterms:modified xsi:type="dcterms:W3CDTF">2022-10-05T11:16:19Z</dcterms:modified>
  <cp:category/>
  <cp:version/>
  <cp:contentType/>
  <cp:contentStatus/>
</cp:coreProperties>
</file>